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<sst xmlns="http://schemas.openxmlformats.org/spreadsheetml/2006/main" count="24" uniqueCount="22">
  <si>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Deine Werte</t>
  </si>
  <si>
    <t>Beispiel</t>
  </si>
  <si>
    <t>Kurbelarmlänge</t>
  </si>
  <si>
    <t>mm</t>
  </si>
  <si>
    <t>Steht drauf, sonst Achsmitte bis Achsmitte</t>
  </si>
  <si>
    <t>Kettenblatt</t>
  </si>
  <si>
    <t>z</t>
  </si>
  <si>
    <t>zählen</t>
  </si>
  <si>
    <t>Ritzel</t>
  </si>
  <si>
    <t>Umfang Hinterrad</t>
  </si>
  <si>
    <t>m</t>
  </si>
  <si>
    <t>Ventil nach unten, markieren, eine Umdrehung abrollen, markieren, messen.</t>
  </si>
  <si>
    <t>Radtyp</t>
  </si>
  <si>
    <t>zoll</t>
  </si>
  <si>
    <t>Achtung: 1cm ist hierbei viel !!!</t>
  </si>
  <si>
    <t>Übersetzungsverhältnis</t>
  </si>
  <si>
    <t>Weg pro Kurbelumdrehung</t>
  </si>
  <si>
    <t>Übersetzungsverhältnis Komplett</t>
  </si>
  <si>
    <t>Dein Wert</t>
  </si>
  <si>
    <t>Max</t>
  </si>
  <si>
    <t>Optimal</t>
  </si>
  <si>
    <t>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</si>
</sst>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/>
    </xf>
    <xf numFmtId="0" fontId="0" fillId="2" borderId="5" xfId="0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15.7109375" style="0" customWidth="1"/>
    <col min="2" max="2" width="11.57421875" style="0" customWidth="1"/>
    <col min="3" max="3" width="8.140625" style="0" customWidth="1"/>
    <col min="4" max="4" width="4.7109375" style="0" customWidth="1"/>
    <col min="5" max="5" width="64.00390625" style="0" customWidth="1"/>
    <col min="6" max="6" width="4.7109375" style="0" customWidth="1"/>
    <col min="7" max="16384" width="11.57421875" style="0" customWidth="1"/>
  </cols>
  <sheetData>
    <row r="1" spans="1:6" ht="12.75">
      <c r="A1" s="1"/>
      <c r="B1" s="2" t="s">
        <v>0</v>
      </c>
      <c r="C1" s="3" t="s">
        <v>1</v>
      </c>
      <c r="D1" s="2"/>
      <c r="E1" s="2"/>
      <c r="F1" s="4"/>
    </row>
    <row r="2" spans="1:6" ht="12.75">
      <c r="A2" s="5" t="s">
        <v>2</v>
      </c>
      <c r="B2" s="6">
        <v>180</v>
      </c>
      <c r="C2" s="7">
        <v>175</v>
      </c>
      <c r="D2" s="7" t="s">
        <v>3</v>
      </c>
      <c r="E2" s="8" t="s">
        <v>4</v>
      </c>
      <c r="F2" s="9"/>
    </row>
    <row r="3" spans="1:6" ht="12.75">
      <c r="A3" s="5" t="s">
        <v>5</v>
      </c>
      <c r="B3" s="6">
        <v>44</v>
      </c>
      <c r="C3" s="7">
        <v>44</v>
      </c>
      <c r="D3" s="7" t="s">
        <v>6</v>
      </c>
      <c r="E3" s="8" t="s">
        <v>7</v>
      </c>
      <c r="F3" s="9"/>
    </row>
    <row r="4" spans="1:6" ht="12.75">
      <c r="A4" s="5" t="s">
        <v>8</v>
      </c>
      <c r="B4" s="6">
        <v>16</v>
      </c>
      <c r="C4" s="7">
        <v>16</v>
      </c>
      <c r="D4" s="7" t="s">
        <v>6</v>
      </c>
      <c r="E4" s="8" t="s">
        <v>7</v>
      </c>
      <c r="F4" s="9"/>
    </row>
    <row r="5" spans="1:6" ht="12.75">
      <c r="A5" s="5" t="s">
        <v>9</v>
      </c>
      <c r="B5" s="6">
        <v>1.58</v>
      </c>
      <c r="C5" s="7">
        <v>1.56</v>
      </c>
      <c r="D5" s="7" t="s">
        <v>10</v>
      </c>
      <c r="E5" s="8" t="s">
        <v>11</v>
      </c>
      <c r="F5" s="9"/>
    </row>
    <row r="6" spans="1:6" ht="12.75">
      <c r="A6" s="5" t="s">
        <v>12</v>
      </c>
      <c r="B6" s="6">
        <v>20</v>
      </c>
      <c r="C6" s="7">
        <v>20</v>
      </c>
      <c r="D6" s="7" t="s">
        <v>13</v>
      </c>
      <c r="E6" s="8" t="s">
        <v>14</v>
      </c>
      <c r="F6" s="9"/>
    </row>
    <row r="7" spans="1:6" ht="12.75">
      <c r="A7" s="5"/>
      <c r="B7" s="7"/>
      <c r="C7" s="7"/>
      <c r="D7" s="7"/>
      <c r="E7" s="8"/>
      <c r="F7" s="9"/>
    </row>
    <row r="8" spans="1:6" ht="12.75">
      <c r="A8" s="5"/>
      <c r="B8" s="7">
        <f>B3/B4</f>
        <v>2.75</v>
      </c>
      <c r="C8" s="7"/>
      <c r="D8" s="7"/>
      <c r="E8" s="8" t="s">
        <v>15</v>
      </c>
      <c r="F8" s="9"/>
    </row>
    <row r="9" spans="1:6" ht="12.75">
      <c r="A9" s="5"/>
      <c r="B9" s="7">
        <f>B8*B5</f>
        <v>4.345000000000001</v>
      </c>
      <c r="C9" s="7"/>
      <c r="D9" s="7"/>
      <c r="E9" s="8" t="s">
        <v>16</v>
      </c>
      <c r="F9" s="9"/>
    </row>
    <row r="10" spans="1:6" ht="12.75">
      <c r="A10" s="5"/>
      <c r="B10" s="10">
        <f>B9/(2*3.1415*B2/1000)</f>
        <v>3.8419367959396613</v>
      </c>
      <c r="C10" s="7"/>
      <c r="D10" s="7"/>
      <c r="E10" s="8" t="s">
        <v>17</v>
      </c>
      <c r="F10" s="9"/>
    </row>
    <row r="11" spans="1:6" ht="12.75">
      <c r="A11" s="5"/>
      <c r="B11" s="11"/>
      <c r="C11" s="11"/>
      <c r="D11" s="11"/>
      <c r="E11" s="12"/>
      <c r="F11" s="9"/>
    </row>
    <row r="12" spans="1:6" ht="12.75">
      <c r="A12" s="5"/>
      <c r="B12" s="8">
        <v>175</v>
      </c>
      <c r="C12" s="8">
        <v>180</v>
      </c>
      <c r="D12" s="11"/>
      <c r="E12" s="12"/>
      <c r="F12" s="9"/>
    </row>
    <row r="13" spans="1:6" ht="12.75">
      <c r="A13" s="5" t="s">
        <v>18</v>
      </c>
      <c r="B13" s="13">
        <f>IF(B2=180,"",B10)</f>
      </c>
      <c r="C13" s="13">
        <f>IF(B2=175,"",B10)</f>
        <v>3.8419367959396613</v>
      </c>
      <c r="D13" s="11"/>
      <c r="E13" s="12"/>
      <c r="F13" s="9"/>
    </row>
    <row r="14" spans="1:6" ht="12.75">
      <c r="A14" s="5"/>
      <c r="B14" s="12"/>
      <c r="C14" s="12"/>
      <c r="D14" s="11"/>
      <c r="E14" s="12"/>
      <c r="F14" s="9"/>
    </row>
    <row r="15" spans="1:6" ht="12.75">
      <c r="A15" s="5" t="s">
        <v>19</v>
      </c>
      <c r="B15" s="8">
        <v>3.86</v>
      </c>
      <c r="C15" s="10">
        <v>3.9</v>
      </c>
      <c r="D15" s="11"/>
      <c r="E15" s="12"/>
      <c r="F15" s="9"/>
    </row>
    <row r="16" spans="1:6" ht="12.75">
      <c r="A16" s="5" t="s">
        <v>20</v>
      </c>
      <c r="B16" s="8">
        <v>3.82</v>
      </c>
      <c r="C16" s="8">
        <v>3.85</v>
      </c>
      <c r="D16" s="11"/>
      <c r="E16" s="12"/>
      <c r="F16" s="9"/>
    </row>
    <row r="17" spans="1:6" ht="12.75">
      <c r="A17" s="5" t="s">
        <v>21</v>
      </c>
      <c r="B17" s="8">
        <v>3.78</v>
      </c>
      <c r="C17" s="10">
        <v>3.8</v>
      </c>
      <c r="D17" s="12"/>
      <c r="E17" s="12"/>
      <c r="F17" s="9"/>
    </row>
    <row r="18" spans="1:6" ht="12.75">
      <c r="A18" s="14"/>
      <c r="B18" s="15"/>
      <c r="C18" s="15"/>
      <c r="D18" s="15"/>
      <c r="E18" s="15"/>
      <c r="F18" s="1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</cp:lastModifiedBy>
  <dcterms:modified xsi:type="dcterms:W3CDTF">2009-11-02T18:25:02Z</dcterms:modified>
  <cp:category/>
  <cp:version/>
  <cp:contentType/>
  <cp:contentStatus/>
</cp:coreProperties>
</file>